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<sst xmlns="http://schemas.openxmlformats.org/spreadsheetml/2006/main" count="44" uniqueCount="32">
  <si>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国勢調査人口及び年齢別人口（④・⑨）</t>
  </si>
  <si>
    <t>平成２年</t>
  </si>
  <si>
    <t>平成７年</t>
  </si>
  <si>
    <t>平成１２年</t>
  </si>
  <si>
    <t>平成１７年</t>
  </si>
  <si>
    <t>男</t>
  </si>
  <si>
    <t>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</si>
  <si>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</si>
  <si>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</si>
  <si>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</si>
  <si>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</si>
  <si>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</si>
  <si>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</si>
  <si>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</si>
  <si>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</si>
  <si>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</si>
  <si>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</si>
  <si>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</si>
  <si>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</si>
  <si>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</si>
  <si>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</si>
  <si>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</si>
  <si>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</si>
  <si>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</si>
  <si>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</si>
  <si>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合　　計</t>
  </si>
  <si>
    <t>総　　数</t>
  </si>
  <si>
    <t>（国勢調査報告　第２巻　第４表　年齢（各歳）男女別人口，年齢別割合）</t>
  </si>
  <si>
    <t>平成２２年</t>
  </si>
  <si>
    <t>平成２７年</t>
  </si>
  <si>
    <t>令和２年</t>
  </si>
  <si>
    <t>（令和２年国勢調査　人口基本等集計　第２-８表）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</si>
</sst>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29" sqref="B29"/>
    </sheetView>
  </sheetViews>
  <sheetFormatPr defaultColWidth="9.00390625" defaultRowHeight="13.5"/>
  <sheetData>
    <row r="1" ht="13.5">
      <c r="A1" t="s">
        <v>0</v>
      </c>
    </row>
    <row r="3" spans="2:15" ht="13.5">
      <c r="B3" s="14" t="s">
        <v>1</v>
      </c>
      <c r="C3" s="15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28</v>
      </c>
      <c r="K3" s="15"/>
      <c r="L3" s="14" t="s">
        <v>29</v>
      </c>
      <c r="M3" s="15"/>
      <c r="N3" s="19" t="s">
        <v>30</v>
      </c>
      <c r="O3" s="19"/>
    </row>
    <row r="4" spans="2:15" ht="13.5">
      <c r="B4" s="1" t="s">
        <v>5</v>
      </c>
      <c r="C4" s="1" t="s">
        <v>6</v>
      </c>
      <c r="D4" s="1" t="s">
        <v>5</v>
      </c>
      <c r="E4" s="1" t="s">
        <v>6</v>
      </c>
      <c r="F4" s="1" t="s">
        <v>5</v>
      </c>
      <c r="G4" s="1" t="s">
        <v>6</v>
      </c>
      <c r="H4" s="1" t="s">
        <v>5</v>
      </c>
      <c r="I4" s="1" t="s">
        <v>6</v>
      </c>
      <c r="J4" s="1" t="s">
        <v>5</v>
      </c>
      <c r="K4" s="1" t="s">
        <v>6</v>
      </c>
      <c r="L4" s="1" t="s">
        <v>5</v>
      </c>
      <c r="M4" s="1" t="s">
        <v>6</v>
      </c>
      <c r="N4" s="20" t="s">
        <v>5</v>
      </c>
      <c r="O4" s="20" t="s">
        <v>6</v>
      </c>
    </row>
    <row r="5" spans="1:15" ht="13.5">
      <c r="A5" t="s">
        <v>7</v>
      </c>
      <c r="B5" s="2">
        <v>86</v>
      </c>
      <c r="C5" s="2">
        <v>96</v>
      </c>
      <c r="D5" s="3">
        <v>82</v>
      </c>
      <c r="E5" s="3">
        <v>59</v>
      </c>
      <c r="F5" s="4">
        <v>64</v>
      </c>
      <c r="G5" s="3">
        <v>82</v>
      </c>
      <c r="H5" s="5">
        <v>64</v>
      </c>
      <c r="I5" s="3">
        <v>50</v>
      </c>
      <c r="J5" s="5">
        <v>46</v>
      </c>
      <c r="K5" s="3">
        <v>45</v>
      </c>
      <c r="L5" s="5">
        <v>49</v>
      </c>
      <c r="M5" s="3">
        <v>34</v>
      </c>
      <c r="N5" s="5">
        <v>30</v>
      </c>
      <c r="O5" s="5">
        <v>21</v>
      </c>
    </row>
    <row r="6" spans="1:15" ht="13.5">
      <c r="A6" t="s">
        <v>8</v>
      </c>
      <c r="B6" s="6">
        <v>129</v>
      </c>
      <c r="C6" s="6">
        <v>123</v>
      </c>
      <c r="D6" s="7">
        <v>82</v>
      </c>
      <c r="E6" s="7">
        <v>100</v>
      </c>
      <c r="F6" s="4">
        <v>86</v>
      </c>
      <c r="G6" s="7">
        <v>67</v>
      </c>
      <c r="H6" s="5">
        <v>71</v>
      </c>
      <c r="I6" s="7">
        <v>76</v>
      </c>
      <c r="J6" s="5">
        <v>58</v>
      </c>
      <c r="K6" s="7">
        <v>52</v>
      </c>
      <c r="L6" s="5">
        <v>46</v>
      </c>
      <c r="M6" s="7">
        <v>45</v>
      </c>
      <c r="N6" s="5">
        <v>52</v>
      </c>
      <c r="O6" s="5">
        <v>30</v>
      </c>
    </row>
    <row r="7" spans="1:15" ht="13.5">
      <c r="A7" t="s">
        <v>9</v>
      </c>
      <c r="B7" s="6">
        <v>145</v>
      </c>
      <c r="C7" s="6">
        <v>133</v>
      </c>
      <c r="D7" s="7">
        <v>120</v>
      </c>
      <c r="E7" s="7">
        <v>116</v>
      </c>
      <c r="F7" s="4">
        <v>82</v>
      </c>
      <c r="G7" s="7">
        <v>98</v>
      </c>
      <c r="H7" s="5">
        <v>81</v>
      </c>
      <c r="I7" s="7">
        <v>62</v>
      </c>
      <c r="J7" s="5">
        <v>73</v>
      </c>
      <c r="K7" s="7">
        <v>68</v>
      </c>
      <c r="L7" s="5">
        <v>54</v>
      </c>
      <c r="M7" s="7">
        <v>47</v>
      </c>
      <c r="N7" s="5">
        <v>43</v>
      </c>
      <c r="O7" s="5">
        <v>45</v>
      </c>
    </row>
    <row r="8" spans="1:15" ht="13.5">
      <c r="A8" t="s">
        <v>10</v>
      </c>
      <c r="B8" s="6">
        <v>183</v>
      </c>
      <c r="C8" s="6">
        <v>150</v>
      </c>
      <c r="D8" s="7">
        <v>109</v>
      </c>
      <c r="E8" s="7">
        <v>109</v>
      </c>
      <c r="F8" s="4">
        <v>100</v>
      </c>
      <c r="G8" s="7">
        <v>105</v>
      </c>
      <c r="H8" s="5">
        <v>69</v>
      </c>
      <c r="I8" s="7">
        <v>81</v>
      </c>
      <c r="J8" s="5">
        <v>65</v>
      </c>
      <c r="K8" s="7">
        <v>52</v>
      </c>
      <c r="L8" s="5">
        <v>55</v>
      </c>
      <c r="M8" s="7">
        <v>63</v>
      </c>
      <c r="N8" s="5">
        <v>44</v>
      </c>
      <c r="O8" s="5">
        <v>42</v>
      </c>
    </row>
    <row r="9" spans="1:15" ht="13.5">
      <c r="A9" t="s">
        <v>11</v>
      </c>
      <c r="B9" s="6">
        <v>102</v>
      </c>
      <c r="C9" s="6">
        <v>108</v>
      </c>
      <c r="D9" s="7">
        <v>115</v>
      </c>
      <c r="E9" s="7">
        <v>100</v>
      </c>
      <c r="F9" s="4">
        <v>83</v>
      </c>
      <c r="G9" s="7">
        <v>64</v>
      </c>
      <c r="H9" s="5">
        <v>47</v>
      </c>
      <c r="I9" s="7">
        <v>77</v>
      </c>
      <c r="J9" s="5">
        <v>39</v>
      </c>
      <c r="K9" s="7">
        <v>60</v>
      </c>
      <c r="L9" s="5">
        <v>38</v>
      </c>
      <c r="M9" s="7">
        <v>33</v>
      </c>
      <c r="N9" s="5">
        <v>33</v>
      </c>
      <c r="O9" s="5">
        <v>56</v>
      </c>
    </row>
    <row r="10" spans="1:15" ht="13.5">
      <c r="A10" t="s">
        <v>12</v>
      </c>
      <c r="B10" s="6">
        <v>84</v>
      </c>
      <c r="C10" s="6">
        <v>110</v>
      </c>
      <c r="D10" s="7">
        <v>97</v>
      </c>
      <c r="E10" s="7">
        <v>96</v>
      </c>
      <c r="F10" s="4">
        <v>133</v>
      </c>
      <c r="G10" s="7">
        <v>100</v>
      </c>
      <c r="H10" s="5">
        <v>74</v>
      </c>
      <c r="I10" s="7">
        <v>70</v>
      </c>
      <c r="J10" s="5">
        <v>50</v>
      </c>
      <c r="K10" s="7">
        <v>56</v>
      </c>
      <c r="L10" s="5">
        <v>39</v>
      </c>
      <c r="M10" s="7">
        <v>57</v>
      </c>
      <c r="N10" s="5">
        <v>32</v>
      </c>
      <c r="O10" s="5">
        <v>24</v>
      </c>
    </row>
    <row r="11" spans="1:15" ht="13.5">
      <c r="A11" t="s">
        <v>13</v>
      </c>
      <c r="B11" s="6">
        <v>105</v>
      </c>
      <c r="C11" s="6">
        <v>120</v>
      </c>
      <c r="D11" s="7">
        <v>81</v>
      </c>
      <c r="E11" s="7">
        <v>81</v>
      </c>
      <c r="F11" s="4">
        <v>94</v>
      </c>
      <c r="G11" s="7">
        <v>90</v>
      </c>
      <c r="H11" s="5">
        <v>109</v>
      </c>
      <c r="I11" s="7">
        <v>87</v>
      </c>
      <c r="J11" s="5">
        <v>62</v>
      </c>
      <c r="K11" s="7">
        <v>70</v>
      </c>
      <c r="L11" s="5">
        <v>47</v>
      </c>
      <c r="M11" s="7">
        <v>57</v>
      </c>
      <c r="N11" s="5">
        <v>38</v>
      </c>
      <c r="O11" s="5">
        <v>48</v>
      </c>
    </row>
    <row r="12" spans="1:15" ht="13.5">
      <c r="A12" t="s">
        <v>14</v>
      </c>
      <c r="B12" s="6">
        <v>149</v>
      </c>
      <c r="C12" s="6">
        <v>138</v>
      </c>
      <c r="D12" s="7">
        <v>104</v>
      </c>
      <c r="E12" s="7">
        <v>117</v>
      </c>
      <c r="F12" s="4">
        <v>89</v>
      </c>
      <c r="G12" s="7">
        <v>77</v>
      </c>
      <c r="H12" s="5">
        <v>93</v>
      </c>
      <c r="I12" s="7">
        <v>89</v>
      </c>
      <c r="J12" s="5">
        <v>98</v>
      </c>
      <c r="K12" s="7">
        <v>89</v>
      </c>
      <c r="L12" s="5">
        <v>68</v>
      </c>
      <c r="M12" s="7">
        <v>69</v>
      </c>
      <c r="N12" s="5">
        <v>49</v>
      </c>
      <c r="O12" s="5">
        <v>45</v>
      </c>
    </row>
    <row r="13" spans="1:15" ht="13.5">
      <c r="A13" t="s">
        <v>15</v>
      </c>
      <c r="B13" s="6">
        <v>155</v>
      </c>
      <c r="C13" s="6">
        <v>196</v>
      </c>
      <c r="D13" s="7">
        <v>140</v>
      </c>
      <c r="E13" s="7">
        <v>130</v>
      </c>
      <c r="F13" s="4">
        <v>118</v>
      </c>
      <c r="G13" s="7">
        <v>109</v>
      </c>
      <c r="H13" s="5">
        <v>88</v>
      </c>
      <c r="I13" s="7">
        <v>76</v>
      </c>
      <c r="J13" s="5">
        <v>85</v>
      </c>
      <c r="K13" s="7">
        <v>86</v>
      </c>
      <c r="L13" s="5">
        <v>83</v>
      </c>
      <c r="M13" s="7">
        <v>80</v>
      </c>
      <c r="N13" s="5">
        <v>60</v>
      </c>
      <c r="O13" s="5">
        <v>71</v>
      </c>
    </row>
    <row r="14" spans="1:15" ht="13.5">
      <c r="A14" t="s">
        <v>16</v>
      </c>
      <c r="B14" s="6">
        <v>159</v>
      </c>
      <c r="C14" s="6">
        <v>195</v>
      </c>
      <c r="D14" s="7">
        <v>153</v>
      </c>
      <c r="E14" s="7">
        <v>195</v>
      </c>
      <c r="F14" s="4">
        <v>141</v>
      </c>
      <c r="G14" s="7">
        <v>129</v>
      </c>
      <c r="H14" s="5">
        <v>112</v>
      </c>
      <c r="I14" s="7">
        <v>103</v>
      </c>
      <c r="J14" s="5">
        <v>91</v>
      </c>
      <c r="K14" s="7">
        <v>69</v>
      </c>
      <c r="L14" s="5">
        <v>82</v>
      </c>
      <c r="M14" s="7">
        <v>79</v>
      </c>
      <c r="N14" s="5">
        <v>84</v>
      </c>
      <c r="O14" s="5">
        <v>70</v>
      </c>
    </row>
    <row r="15" spans="1:15" ht="13.5">
      <c r="A15" t="s">
        <v>17</v>
      </c>
      <c r="B15" s="6">
        <v>177</v>
      </c>
      <c r="C15" s="6">
        <v>199</v>
      </c>
      <c r="D15" s="7">
        <v>158</v>
      </c>
      <c r="E15" s="7">
        <v>195</v>
      </c>
      <c r="F15" s="4">
        <v>161</v>
      </c>
      <c r="G15" s="7">
        <v>189</v>
      </c>
      <c r="H15" s="5">
        <v>134</v>
      </c>
      <c r="I15" s="7">
        <v>128</v>
      </c>
      <c r="J15" s="5">
        <v>102</v>
      </c>
      <c r="K15" s="7">
        <v>100</v>
      </c>
      <c r="L15" s="5">
        <v>82</v>
      </c>
      <c r="M15" s="7">
        <v>65</v>
      </c>
      <c r="N15" s="5">
        <v>73</v>
      </c>
      <c r="O15" s="5">
        <v>76</v>
      </c>
    </row>
    <row r="16" spans="1:15" ht="13.5">
      <c r="A16" t="s">
        <v>18</v>
      </c>
      <c r="B16" s="6">
        <v>199</v>
      </c>
      <c r="C16" s="6">
        <v>210</v>
      </c>
      <c r="D16" s="7">
        <v>170</v>
      </c>
      <c r="E16" s="7">
        <v>187</v>
      </c>
      <c r="F16" s="4">
        <v>163</v>
      </c>
      <c r="G16" s="7">
        <v>186</v>
      </c>
      <c r="H16" s="5">
        <v>151</v>
      </c>
      <c r="I16" s="7">
        <v>177</v>
      </c>
      <c r="J16" s="5">
        <v>128</v>
      </c>
      <c r="K16" s="7">
        <v>124</v>
      </c>
      <c r="L16" s="5">
        <v>103</v>
      </c>
      <c r="M16" s="7">
        <v>99</v>
      </c>
      <c r="N16" s="5">
        <v>79</v>
      </c>
      <c r="O16" s="5">
        <v>63</v>
      </c>
    </row>
    <row r="17" spans="1:15" ht="13.5">
      <c r="A17" t="s">
        <v>19</v>
      </c>
      <c r="B17" s="6">
        <v>183</v>
      </c>
      <c r="C17" s="6">
        <v>205</v>
      </c>
      <c r="D17" s="7">
        <v>181</v>
      </c>
      <c r="E17" s="7">
        <v>194</v>
      </c>
      <c r="F17" s="4">
        <v>163</v>
      </c>
      <c r="G17" s="7">
        <v>176</v>
      </c>
      <c r="H17" s="5">
        <v>141</v>
      </c>
      <c r="I17" s="7">
        <v>175</v>
      </c>
      <c r="J17" s="5">
        <v>133</v>
      </c>
      <c r="K17" s="7">
        <v>172</v>
      </c>
      <c r="L17" s="5">
        <v>118</v>
      </c>
      <c r="M17" s="7">
        <v>126</v>
      </c>
      <c r="N17" s="5">
        <v>93</v>
      </c>
      <c r="O17" s="5">
        <v>98</v>
      </c>
    </row>
    <row r="18" spans="1:15" ht="13.5">
      <c r="A18" t="s">
        <v>20</v>
      </c>
      <c r="B18" s="6">
        <v>133</v>
      </c>
      <c r="C18" s="6">
        <v>146</v>
      </c>
      <c r="D18" s="7">
        <v>165</v>
      </c>
      <c r="E18" s="7">
        <v>194</v>
      </c>
      <c r="F18" s="4">
        <v>165</v>
      </c>
      <c r="G18" s="7">
        <v>180</v>
      </c>
      <c r="H18" s="5">
        <v>142</v>
      </c>
      <c r="I18" s="7">
        <v>165</v>
      </c>
      <c r="J18" s="5">
        <v>133</v>
      </c>
      <c r="K18" s="7">
        <v>164</v>
      </c>
      <c r="L18" s="5">
        <v>129</v>
      </c>
      <c r="M18" s="7">
        <v>161</v>
      </c>
      <c r="N18" s="5">
        <v>111</v>
      </c>
      <c r="O18" s="5">
        <v>118</v>
      </c>
    </row>
    <row r="19" spans="1:15" ht="13.5">
      <c r="A19" t="s">
        <v>21</v>
      </c>
      <c r="B19" s="6">
        <v>103</v>
      </c>
      <c r="C19" s="6">
        <v>153</v>
      </c>
      <c r="D19" s="7">
        <v>112</v>
      </c>
      <c r="E19" s="7">
        <v>132</v>
      </c>
      <c r="F19" s="4">
        <v>142</v>
      </c>
      <c r="G19" s="7">
        <v>173</v>
      </c>
      <c r="H19" s="5">
        <v>154</v>
      </c>
      <c r="I19" s="7">
        <v>176</v>
      </c>
      <c r="J19" s="5">
        <v>129</v>
      </c>
      <c r="K19" s="7">
        <v>147</v>
      </c>
      <c r="L19" s="5">
        <v>121</v>
      </c>
      <c r="M19" s="7">
        <v>146</v>
      </c>
      <c r="N19" s="5">
        <v>120</v>
      </c>
      <c r="O19" s="5">
        <v>154</v>
      </c>
    </row>
    <row r="20" spans="1:15" ht="13.5">
      <c r="A20" t="s">
        <v>22</v>
      </c>
      <c r="B20" s="6">
        <v>83</v>
      </c>
      <c r="C20" s="6">
        <v>108</v>
      </c>
      <c r="D20" s="7">
        <v>78</v>
      </c>
      <c r="E20" s="7">
        <v>137</v>
      </c>
      <c r="F20" s="4">
        <v>84</v>
      </c>
      <c r="G20" s="7">
        <v>113</v>
      </c>
      <c r="H20" s="5">
        <v>117</v>
      </c>
      <c r="I20" s="7">
        <v>153</v>
      </c>
      <c r="J20" s="5">
        <v>124</v>
      </c>
      <c r="K20" s="7">
        <v>156</v>
      </c>
      <c r="L20" s="5">
        <v>113</v>
      </c>
      <c r="M20" s="7">
        <v>130</v>
      </c>
      <c r="N20" s="5">
        <v>103</v>
      </c>
      <c r="O20" s="5">
        <v>133</v>
      </c>
    </row>
    <row r="21" spans="1:15" ht="13.5">
      <c r="A21" t="s">
        <v>23</v>
      </c>
      <c r="B21" s="6">
        <v>43</v>
      </c>
      <c r="C21" s="6">
        <v>65</v>
      </c>
      <c r="D21" s="7">
        <v>62</v>
      </c>
      <c r="E21" s="7">
        <v>88</v>
      </c>
      <c r="F21" s="4">
        <v>49</v>
      </c>
      <c r="G21" s="7">
        <v>94</v>
      </c>
      <c r="H21" s="5">
        <v>67</v>
      </c>
      <c r="I21" s="7">
        <v>106</v>
      </c>
      <c r="J21" s="5">
        <v>93</v>
      </c>
      <c r="K21" s="7">
        <v>124</v>
      </c>
      <c r="L21" s="5">
        <v>94</v>
      </c>
      <c r="M21" s="7">
        <v>132</v>
      </c>
      <c r="N21" s="5">
        <v>87</v>
      </c>
      <c r="O21" s="5">
        <v>121</v>
      </c>
    </row>
    <row r="22" spans="1:15" ht="13.5">
      <c r="A22" t="s">
        <v>24</v>
      </c>
      <c r="B22" s="6">
        <v>32</v>
      </c>
      <c r="C22" s="6">
        <v>30</v>
      </c>
      <c r="D22" s="7">
        <v>31</v>
      </c>
      <c r="E22" s="7">
        <v>52</v>
      </c>
      <c r="F22" s="4">
        <v>36</v>
      </c>
      <c r="G22" s="7">
        <v>80</v>
      </c>
      <c r="H22" s="5">
        <v>43</v>
      </c>
      <c r="I22" s="7">
        <v>131</v>
      </c>
      <c r="J22" s="5">
        <v>57</v>
      </c>
      <c r="K22" s="7">
        <v>128</v>
      </c>
      <c r="L22" s="5">
        <v>72</v>
      </c>
      <c r="M22" s="7">
        <v>160</v>
      </c>
      <c r="N22" s="5">
        <v>84</v>
      </c>
      <c r="O22" s="5">
        <v>175</v>
      </c>
    </row>
    <row r="23" spans="1:15" ht="13.5">
      <c r="A23" s="8"/>
      <c r="B23" s="9"/>
      <c r="C23" s="9"/>
      <c r="D23" s="10"/>
      <c r="E23" s="10"/>
      <c r="F23" s="8"/>
      <c r="G23" s="10"/>
      <c r="H23" s="8"/>
      <c r="I23" s="10"/>
      <c r="J23" s="8"/>
      <c r="K23" s="10"/>
      <c r="L23" s="8"/>
      <c r="M23" s="10"/>
      <c r="N23" s="10"/>
      <c r="O23" s="10"/>
    </row>
    <row r="24" spans="1:15" ht="13.5">
      <c r="A24" s="11" t="s">
        <v>25</v>
      </c>
      <c r="B24" s="6">
        <f>SUM(B5:B23)</f>
        <v>2250</v>
      </c>
      <c r="C24" s="6">
        <f>SUM(C5:C23)</f>
        <v>2485</v>
      </c>
      <c r="D24" s="7">
        <f aca="true" t="shared" si="0" ref="D24:I24">SUM(D5:D22)</f>
        <v>2040</v>
      </c>
      <c r="E24" s="7">
        <f t="shared" si="0"/>
        <v>2282</v>
      </c>
      <c r="F24">
        <f t="shared" si="0"/>
        <v>1953</v>
      </c>
      <c r="G24" s="7">
        <f t="shared" si="0"/>
        <v>2112</v>
      </c>
      <c r="H24" s="5">
        <f t="shared" si="0"/>
        <v>1757</v>
      </c>
      <c r="I24" s="7">
        <f t="shared" si="0"/>
        <v>1982</v>
      </c>
      <c r="J24" s="5">
        <f>SUM(J5:J22)</f>
        <v>1566</v>
      </c>
      <c r="K24" s="7">
        <f>SUM(K5:K22)</f>
        <v>1762</v>
      </c>
      <c r="L24" s="5">
        <f>SUM(L5:L22)</f>
        <v>1393</v>
      </c>
      <c r="M24" s="7">
        <f>SUM(M5:M22)</f>
        <v>1583</v>
      </c>
      <c r="N24" s="21">
        <f>SUM(N5:N22)</f>
        <v>1215</v>
      </c>
      <c r="O24" s="21">
        <f>SUM(O5:O22)</f>
        <v>1390</v>
      </c>
    </row>
    <row r="25" spans="1:15" s="13" customFormat="1" ht="13.5">
      <c r="A25" s="12" t="s">
        <v>26</v>
      </c>
      <c r="B25" s="16">
        <f>B24+C24</f>
        <v>4735</v>
      </c>
      <c r="C25" s="17"/>
      <c r="D25" s="16">
        <f>D24+E24</f>
        <v>4322</v>
      </c>
      <c r="E25" s="17"/>
      <c r="F25" s="16">
        <f>F24+G24</f>
        <v>4065</v>
      </c>
      <c r="G25" s="17"/>
      <c r="H25" s="16">
        <f>H24+I24</f>
        <v>3739</v>
      </c>
      <c r="I25" s="17"/>
      <c r="J25" s="16">
        <f>J24+K24</f>
        <v>3328</v>
      </c>
      <c r="K25" s="17"/>
      <c r="L25" s="16">
        <f>L24+M24</f>
        <v>2976</v>
      </c>
      <c r="M25" s="17"/>
      <c r="N25" s="22">
        <v>2605</v>
      </c>
      <c r="O25" s="22"/>
    </row>
    <row r="26" spans="6:7" ht="13.5">
      <c r="F26" s="18"/>
      <c r="G26" s="18"/>
    </row>
    <row r="27" ht="13.5">
      <c r="B27" t="s">
        <v>27</v>
      </c>
    </row>
    <row r="28" ht="13.5">
      <c r="B28" t="s">
        <v>31</v>
      </c>
    </row>
  </sheetData>
  <sheetProtection/>
  <mergeCells count="15">
    <mergeCell ref="N3:O3"/>
    <mergeCell ref="N25:O25"/>
    <mergeCell ref="F26:G26"/>
    <mergeCell ref="B25:C25"/>
    <mergeCell ref="D25:E25"/>
    <mergeCell ref="F25:G25"/>
    <mergeCell ref="J3:K3"/>
    <mergeCell ref="J25:K25"/>
    <mergeCell ref="H25:I25"/>
    <mergeCell ref="B3:C3"/>
    <mergeCell ref="D3:E3"/>
    <mergeCell ref="F3:G3"/>
    <mergeCell ref="H3:I3"/>
    <mergeCell ref="L3:M3"/>
    <mergeCell ref="L25:M2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2017-05-02T05:38:33Z</cp:lastPrinted>
  <dcterms:created xsi:type="dcterms:W3CDTF">2010-09-03T08:49:58Z</dcterms:created>
  <dcterms:modified xsi:type="dcterms:W3CDTF">2022-02-16T07:34:19Z</dcterms:modified>
  <cp:category/>
  <cp:version/>
  <cp:contentType/>
  <cp:contentStatus/>
</cp:coreProperties>
</file>